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05" windowWidth="15480" windowHeight="99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8" i="1"/>
  <c r="M7"/>
  <c r="M9" l="1"/>
  <c r="M10" s="1"/>
</calcChain>
</file>

<file path=xl/sharedStrings.xml><?xml version="1.0" encoding="utf-8"?>
<sst xmlns="http://schemas.openxmlformats.org/spreadsheetml/2006/main" count="48" uniqueCount="47">
  <si>
    <t>Приложение 1.4</t>
  </si>
  <si>
    <t>СПЕЦИФИКАЦИЯ</t>
  </si>
  <si>
    <t>ЛОТ</t>
  </si>
  <si>
    <t>Поставка арматуры для подвеса кабеля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</si>
  <si>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</si>
  <si>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</si>
  <si>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</si>
  <si>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</si>
  <si>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</si>
  <si>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</si>
  <si>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</si>
  <si>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</si>
  <si>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</si>
  <si>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</si>
  <si>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</si>
  <si>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III кв.</t>
  </si>
  <si>
    <t>IV кв.</t>
  </si>
  <si>
    <t>Итого</t>
  </si>
  <si>
    <t>36983</t>
  </si>
  <si>
    <t>ТАЛРЕП КРЮК-КОЛЬЦО</t>
  </si>
  <si>
    <t>Не для подъема. Используется для регулировки натяжения цепей и тросов, для изменения их длины. Изготовлен из оцинкованной стали.</t>
  </si>
  <si>
    <t>шт</t>
  </si>
  <si>
    <t xml:space="preserve">  кол-во: 127; г. Стерлитамак, ул. Коммунистическая, д.30; Секварова С.В. 89656487022</t>
  </si>
  <si>
    <t>35686</t>
  </si>
  <si>
    <t>ТАЛРЕП Т-10-01</t>
  </si>
  <si>
    <t xml:space="preserve">  кол-во: 100; г. Стерлитамак, ул. Коммунистическая, д.30; Секварова С.В. 89656487022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</si>
  <si>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</si>
  <si>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</si>
  <si>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</si>
  <si>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</si>
  <si>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</si>
  <si>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</si>
  <si>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</si>
  <si>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не менее 12 месяцев</t>
  </si>
  <si>
    <t>Инициатор закупки: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</si>
  <si>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</si>
  <si>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Предельная сумма лота составляет:  64 605,00 руб. с НДС.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</si>
  <si>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</si>
  <si>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</si>
  <si>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</si>
  <si>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</si>
  <si>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</si>
  <si>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>Яппарова Р.Д. тел.: (347) 221-56-62;  8-901-817-39-50 эл.почта r.yapparova@bashtel.ru</t>
  </si>
  <si>
    <t>Контактное лицо по тех. вопросам</t>
  </si>
  <si>
    <t>Мухин Е.А.  274-62-61</t>
  </si>
  <si>
    <t>Звено промежуточное (талреп Т-10-01) предназначено для плавного изменения длины натяжной подвески самонесущих оптических кабелей городских и сельских линий связи. 
Плавность изменения длины талрепа позволяет точно регулировать стрелы провеса оптического кабеля</t>
  </si>
  <si>
    <t>2 квартал 2014 -май;  3 квартал 2014 - июнь, 4 квартал 2014- сентябрь.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</si>
</sst>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9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0" xfId="0" applyBorder="1" applyAlignment="1">
      <alignment vertical="top" wrapText="1"/>
    </xf>
    <xf numFmtId="0" fontId="0" fillId="0" borderId="6" xfId="0" applyBorder="1" applyAlignment="1"/>
    <xf numFmtId="0" fontId="0" fillId="0" borderId="7" xfId="0" applyBorder="1" applyAlignment="1"/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8" xfId="0" applyBorder="1" applyAlignment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29"/>
  <sheetViews>
    <sheetView tabSelected="1" topLeftCell="A10" zoomScale="80" zoomScaleNormal="80" workbookViewId="0">
      <selection activeCell="E3" sqref="E3"/>
    </sheetView>
  </sheetViews>
  <sheetFormatPr defaultRowHeight="15"/>
  <cols>
    <col min="3" max="3" width="28.85546875" customWidth="1"/>
    <col min="4" max="4" width="24.7109375" customWidth="1"/>
    <col min="5" max="5" width="39.42578125" customWidth="1"/>
    <col min="12" max="12" width="12" customWidth="1"/>
    <col min="13" max="13" width="11.5703125" customWidth="1"/>
    <col min="14" max="14" width="32.85546875" customWidth="1"/>
  </cols>
  <sheetData>
    <row r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5" t="s">
        <v>0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>
      <c r="A3" s="1" t="s">
        <v>2</v>
      </c>
      <c r="B3" s="1" t="s">
        <v>3</v>
      </c>
      <c r="C3" s="18"/>
      <c r="D3" s="18"/>
      <c r="E3" s="17"/>
      <c r="F3" s="1"/>
      <c r="G3" s="1"/>
      <c r="H3" s="1"/>
      <c r="I3" s="1"/>
      <c r="J3" s="1"/>
      <c r="K3" s="1"/>
      <c r="L3" s="1"/>
      <c r="M3" s="1"/>
      <c r="N3" s="15"/>
      <c r="O3" s="4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>
      <c r="A4" s="64" t="s">
        <v>4</v>
      </c>
      <c r="B4" s="67" t="s">
        <v>5</v>
      </c>
      <c r="C4" s="64" t="s">
        <v>6</v>
      </c>
      <c r="D4" s="67" t="s">
        <v>7</v>
      </c>
      <c r="E4" s="64" t="s">
        <v>8</v>
      </c>
      <c r="F4" s="64" t="s">
        <v>9</v>
      </c>
      <c r="G4" s="66"/>
      <c r="H4" s="66"/>
      <c r="I4" s="66"/>
      <c r="J4" s="66"/>
      <c r="K4" s="39" t="s">
        <v>10</v>
      </c>
      <c r="L4" s="37" t="s">
        <v>11</v>
      </c>
      <c r="M4" s="65" t="s">
        <v>12</v>
      </c>
      <c r="N4" s="64" t="s">
        <v>13</v>
      </c>
      <c r="O4" s="8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</row>
    <row r="5" spans="1:29">
      <c r="A5" s="64"/>
      <c r="B5" s="68"/>
      <c r="C5" s="64"/>
      <c r="D5" s="68"/>
      <c r="E5" s="64"/>
      <c r="F5" s="64"/>
      <c r="G5" s="6" t="s">
        <v>14</v>
      </c>
      <c r="H5" s="6" t="s">
        <v>15</v>
      </c>
      <c r="I5" s="6" t="s">
        <v>16</v>
      </c>
      <c r="J5" s="6" t="s">
        <v>17</v>
      </c>
      <c r="K5" s="40"/>
      <c r="L5" s="38"/>
      <c r="M5" s="65"/>
      <c r="N5" s="64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</row>
    <row r="6" spans="1:29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ht="63.75" customHeight="1">
      <c r="A7" s="5">
        <v>1</v>
      </c>
      <c r="B7" s="5" t="s">
        <v>18</v>
      </c>
      <c r="C7" s="2" t="s">
        <v>19</v>
      </c>
      <c r="D7" s="2"/>
      <c r="E7" s="2" t="s">
        <v>20</v>
      </c>
      <c r="F7" s="30" t="s">
        <v>21</v>
      </c>
      <c r="G7" s="31">
        <v>127</v>
      </c>
      <c r="H7" s="31">
        <v>0</v>
      </c>
      <c r="I7" s="31">
        <v>0</v>
      </c>
      <c r="J7" s="31">
        <v>127</v>
      </c>
      <c r="K7" s="32">
        <v>250</v>
      </c>
      <c r="L7" s="32">
        <v>31750</v>
      </c>
      <c r="M7" s="32">
        <f>L7*1.18</f>
        <v>37465</v>
      </c>
      <c r="N7" s="2" t="s">
        <v>22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30.5" customHeight="1">
      <c r="A8" s="5">
        <v>2</v>
      </c>
      <c r="B8" s="5" t="s">
        <v>23</v>
      </c>
      <c r="C8" s="2" t="s">
        <v>24</v>
      </c>
      <c r="D8" s="2"/>
      <c r="E8" s="2" t="s">
        <v>45</v>
      </c>
      <c r="F8" s="30" t="s">
        <v>21</v>
      </c>
      <c r="G8" s="35">
        <v>50</v>
      </c>
      <c r="H8" s="31">
        <v>25</v>
      </c>
      <c r="I8" s="31">
        <v>25</v>
      </c>
      <c r="J8" s="31">
        <v>100</v>
      </c>
      <c r="K8" s="32">
        <v>230</v>
      </c>
      <c r="L8" s="32">
        <v>23000</v>
      </c>
      <c r="M8" s="32">
        <f>L8*1.18</f>
        <v>27140</v>
      </c>
      <c r="N8" s="2" t="s">
        <v>25</v>
      </c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>
      <c r="A9" s="12"/>
      <c r="B9" s="14"/>
      <c r="C9" s="13"/>
      <c r="D9" s="13"/>
      <c r="E9" s="13"/>
      <c r="F9" s="14"/>
      <c r="G9" s="14"/>
      <c r="H9" s="14"/>
      <c r="I9" s="14"/>
      <c r="J9" s="14"/>
      <c r="K9" s="16"/>
      <c r="L9" s="33">
        <v>54750</v>
      </c>
      <c r="M9" s="33">
        <f>SUM(M7:M8)</f>
        <v>64605</v>
      </c>
      <c r="N9" s="23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>
      <c r="A10" s="11"/>
      <c r="B10" s="11"/>
      <c r="C10" s="3"/>
      <c r="D10" s="3"/>
      <c r="E10" s="3"/>
      <c r="F10" s="11"/>
      <c r="G10" s="11"/>
      <c r="H10" s="11"/>
      <c r="I10" s="11"/>
      <c r="J10" s="11"/>
      <c r="K10" s="11"/>
      <c r="L10" s="26" t="s">
        <v>26</v>
      </c>
      <c r="M10" s="34">
        <f>M9-L9</f>
        <v>9855</v>
      </c>
      <c r="N10" s="23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>
      <c r="A11" s="41" t="s">
        <v>36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>
      <c r="A12" s="41" t="s">
        <v>27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>
      <c r="A13" s="36" t="s">
        <v>28</v>
      </c>
      <c r="B13" s="36"/>
      <c r="C13" s="36"/>
      <c r="D13" s="45" t="s">
        <v>46</v>
      </c>
      <c r="E13" s="46"/>
      <c r="F13" s="46"/>
      <c r="G13" s="46"/>
      <c r="H13" s="46"/>
      <c r="I13" s="46"/>
      <c r="J13" s="46"/>
      <c r="K13" s="46"/>
      <c r="L13" s="46"/>
      <c r="M13" s="46"/>
      <c r="N13" s="47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>
      <c r="A14" s="36" t="s">
        <v>29</v>
      </c>
      <c r="B14" s="36"/>
      <c r="C14" s="36"/>
      <c r="D14" s="48" t="s">
        <v>30</v>
      </c>
      <c r="E14" s="49"/>
      <c r="F14" s="49"/>
      <c r="G14" s="49"/>
      <c r="H14" s="49"/>
      <c r="I14" s="49"/>
      <c r="J14" s="49"/>
      <c r="K14" s="49"/>
      <c r="L14" s="49"/>
      <c r="M14" s="49"/>
      <c r="N14" s="50"/>
      <c r="O14" s="3"/>
      <c r="P14" s="3"/>
      <c r="Q14" s="3"/>
      <c r="R14" s="3"/>
      <c r="S14" s="3"/>
      <c r="T14" s="3"/>
      <c r="U14" s="1"/>
      <c r="V14" s="1"/>
      <c r="W14" s="1"/>
      <c r="X14" s="1"/>
      <c r="Y14" s="1"/>
      <c r="Z14" s="1"/>
      <c r="AA14" s="1"/>
      <c r="AB14" s="1"/>
      <c r="AC14" s="1"/>
    </row>
    <row r="15" spans="1:29">
      <c r="A15" s="54" t="s">
        <v>31</v>
      </c>
      <c r="B15" s="55"/>
      <c r="C15" s="56"/>
      <c r="D15" s="24" t="s">
        <v>37</v>
      </c>
      <c r="E15" s="25"/>
      <c r="F15" s="25"/>
      <c r="G15" s="25"/>
      <c r="H15" s="25"/>
      <c r="I15" s="25"/>
      <c r="J15" s="25"/>
      <c r="K15" s="25"/>
      <c r="L15" s="25"/>
      <c r="M15" s="25"/>
      <c r="N15" s="29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s="1" customFormat="1">
      <c r="A16" s="57"/>
      <c r="B16" s="58"/>
      <c r="C16" s="59"/>
      <c r="D16" s="20" t="s">
        <v>38</v>
      </c>
      <c r="E16" s="21"/>
      <c r="F16" s="21"/>
      <c r="G16" s="21"/>
      <c r="H16" s="21"/>
      <c r="I16" s="21"/>
      <c r="J16" s="21"/>
      <c r="K16" s="21"/>
      <c r="L16" s="21"/>
      <c r="M16" s="21"/>
      <c r="N16" s="22"/>
    </row>
    <row r="17" spans="1:29" s="1" customFormat="1">
      <c r="A17" s="57"/>
      <c r="B17" s="58"/>
      <c r="C17" s="59"/>
      <c r="D17" s="20" t="s">
        <v>39</v>
      </c>
      <c r="E17" s="21"/>
      <c r="F17" s="21"/>
      <c r="G17" s="21"/>
      <c r="H17" s="21"/>
      <c r="I17" s="21"/>
      <c r="J17" s="21"/>
      <c r="K17" s="21"/>
      <c r="L17" s="21"/>
      <c r="M17" s="21"/>
      <c r="N17" s="22"/>
    </row>
    <row r="18" spans="1:29" s="1" customFormat="1">
      <c r="A18" s="57"/>
      <c r="B18" s="58"/>
      <c r="C18" s="59"/>
      <c r="D18" s="20" t="s">
        <v>40</v>
      </c>
      <c r="E18" s="21"/>
      <c r="F18" s="21"/>
      <c r="G18" s="21"/>
      <c r="H18" s="21"/>
      <c r="I18" s="21"/>
      <c r="J18" s="21"/>
      <c r="K18" s="21"/>
      <c r="L18" s="21"/>
      <c r="M18" s="21"/>
      <c r="N18" s="22"/>
    </row>
    <row r="19" spans="1:29" s="1" customFormat="1">
      <c r="A19" s="60"/>
      <c r="B19" s="61"/>
      <c r="C19" s="62"/>
      <c r="D19" s="20" t="s">
        <v>41</v>
      </c>
      <c r="E19" s="21"/>
      <c r="F19" s="21"/>
      <c r="G19" s="21"/>
      <c r="H19" s="21"/>
      <c r="I19" s="21"/>
      <c r="J19" s="21"/>
      <c r="K19" s="21"/>
      <c r="L19" s="21"/>
      <c r="M19" s="21"/>
      <c r="N19" s="22"/>
    </row>
    <row r="20" spans="1:29">
      <c r="A20" s="42" t="s">
        <v>32</v>
      </c>
      <c r="B20" s="43"/>
      <c r="C20" s="44"/>
      <c r="D20" s="51" t="s">
        <v>33</v>
      </c>
      <c r="E20" s="52"/>
      <c r="F20" s="52"/>
      <c r="G20" s="52"/>
      <c r="H20" s="52"/>
      <c r="I20" s="52"/>
      <c r="J20" s="52"/>
      <c r="K20" s="52"/>
      <c r="L20" s="52"/>
      <c r="M20" s="52"/>
      <c r="N20" s="53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>
      <c r="A21" s="36" t="s">
        <v>34</v>
      </c>
      <c r="B21" s="36"/>
      <c r="C21" s="36"/>
      <c r="D21" s="41" t="s">
        <v>42</v>
      </c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>
      <c r="A22" s="36" t="s">
        <v>43</v>
      </c>
      <c r="B22" s="36"/>
      <c r="C22" s="36"/>
      <c r="D22" s="41" t="s">
        <v>44</v>
      </c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>
      <c r="A23" s="19"/>
      <c r="B23" s="19"/>
      <c r="C23" s="19"/>
      <c r="D23" s="27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>
      <c r="A24" s="1" t="s">
        <v>35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>
      <c r="A27" s="1"/>
      <c r="B27" s="1"/>
      <c r="C27" s="4"/>
      <c r="D27" s="4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>
      <c r="A28" s="1"/>
      <c r="B28" s="1"/>
      <c r="C28" s="4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>
      <c r="A29" s="1"/>
      <c r="B29" s="1"/>
      <c r="C29" s="4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</sheetData>
  <mergeCells count="25">
    <mergeCell ref="A2:N2"/>
    <mergeCell ref="A4:A5"/>
    <mergeCell ref="C4:C5"/>
    <mergeCell ref="M4:M5"/>
    <mergeCell ref="N4:N5"/>
    <mergeCell ref="E4:E5"/>
    <mergeCell ref="F4:F5"/>
    <mergeCell ref="G4:J4"/>
    <mergeCell ref="B4:B5"/>
    <mergeCell ref="D4:D5"/>
    <mergeCell ref="A21:C21"/>
    <mergeCell ref="A22:C22"/>
    <mergeCell ref="L4:L5"/>
    <mergeCell ref="K4:K5"/>
    <mergeCell ref="A13:C13"/>
    <mergeCell ref="A12:N12"/>
    <mergeCell ref="A14:C14"/>
    <mergeCell ref="A20:C20"/>
    <mergeCell ref="D21:N21"/>
    <mergeCell ref="D22:N22"/>
    <mergeCell ref="D13:N13"/>
    <mergeCell ref="D14:N14"/>
    <mergeCell ref="D20:N20"/>
    <mergeCell ref="A11:N11"/>
    <mergeCell ref="A15:C19"/>
  </mergeCells>
  <pageMargins left="0.7" right="0.7" top="0.75" bottom="0.75" header="0.3" footer="0.3"/>
  <pageSetup paperSize="9" scale="58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2014-04-25T04:14:23Z</cp:lastPrinted>
  <dcterms:created xsi:type="dcterms:W3CDTF">2014-04-21T11:34:45Z</dcterms:created>
  <dcterms:modified xsi:type="dcterms:W3CDTF">2014-04-30T03:10:28Z</dcterms:modified>
</cp:coreProperties>
</file>